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772DC087-7283-4416-87DD-13D318DA40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J6" i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<sst xmlns="http://schemas.openxmlformats.org/spreadsheetml/2006/main" count="29" uniqueCount="29">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</sst>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(порицями);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>Котлета рубленая натуральная из филе птицы с сыром; 
Рис припущенный; 
Горошек цельный консервированный отварной;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>80; 
150;
 20;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154; 
220; 
14;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9,9;
3,6;
0,6;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10,0;
6,0;
0,8;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5,4;
37,5;
1,2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лимоном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200/15/7;</v>
      </c>
      <c r="F5" s="43"/>
      <c r="G5" s="40" t="str">
        <f>IF(J1=1,"58;",IF(J1=2,"60",IF(J1=3,"118",IF(J1=4,"58",IF(J1=5,"97",IF(J1=6,"58",IF(J1=7,"60",IF(J1=8,"124",IF(J1=9,"58",IF(J1=10,"60"," "))))))))))</f>
        <v>60</v>
      </c>
      <c r="H5" s="40" t="str">
        <f>IF(J1=1,"0,2;",IF(J1=2,"0,3;",IF(J1=3,"4,1",IF(J1=4,"0,2",IF(J1=5,"0,3",IF(J1=6,"0,2",IF(J1=7,"0,3",IF(J1=8,"2",IF(J1=9,"0,2",IF(J1=10,"0,3"," "))))))))))</f>
        <v>0,3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52</v>
      </c>
      <c r="F6" s="43"/>
      <c r="G6" s="40" t="str">
        <f>IF(J1=1,"112",IF(J1=2,"92",IF(J1=3,"101",IF(J1=4,"108",IF(J1=5,"97",IF(J1=6,"110",IF(J1=7,"99",IF(J1=8,"110",IF(J1=9,"103",IF(J1=10,"114"," "))))))))))</f>
        <v>114</v>
      </c>
      <c r="H6" s="40" t="str">
        <f>IF(J1=1,"3,1",IF(J1=2,"2,6",IF(J1=3,"2,9",IF(J1=4,"3",IF(J1=5,"2,7",IF(J1=6,"3,1",IF(J1=7,"2,8",IF(J1=8,"3,1",IF(J1=9,"2,9",IF(J1=10,"3,2"," "))))))))))</f>
        <v>3,2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22,8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2021-09-07T14:42:12Z</dcterms:modified>
</cp:coreProperties>
</file>