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8BBDC52D-F4B5-43F4-849E-200182D2A2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<sst xmlns="http://schemas.openxmlformats.org/spreadsheetml/2006/main" count="29" uniqueCount="29">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</sst>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Сыр (пориями); 
Каша молочня жикая (Дружба с маслом слиочным на ельном молоке); 
Запеканка из творога;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104;
 200/10; 
80;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36; 
174; 
153;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1,6;
5,8;
9,0;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2,3;
6,6;
8,7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0;
28;
12,8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Кофейный напиток</v>
      </c>
      <c r="E5" s="40" t="str">
        <f>IF(J1=1,"200/15;",IF(J1=2,"200/15/7;",IF(J1=3,"200;",IF(J1=4,"200/15;",IF(J1=5,"200/15/7;",IF(J1=6,"200/15;",IF(J1=7,"200/15/7;",IF(J1=8,"200;",IF(J1=9,"200/15;",IF(J1=10,"200/15/7;"," "))))))))))</f>
        <v>200;</v>
      </c>
      <c r="F5" s="43"/>
      <c r="G5" s="40" t="str">
        <f>IF(J1=1,"58;",IF(J1=2,"60",IF(J1=3,"118",IF(J1=4,"58",IF(J1=5,"97",IF(J1=6,"58",IF(J1=7,"60",IF(J1=8,"124",IF(J1=9,"58",IF(J1=10,"60"," "))))))))))</f>
        <v>124</v>
      </c>
      <c r="H5" s="40" t="str">
        <f>IF(J1=1,"0,2;",IF(J1=2,"0,3;",IF(J1=3,"4,1",IF(J1=4,"0,2",IF(J1=5,"0,3",IF(J1=6,"0,2",IF(J1=7,"0,3",IF(J1=8,"2",IF(J1=9,"0,2",IF(J1=10,"0,3"," "))))))))))</f>
        <v>2</v>
      </c>
      <c r="I5" s="40" t="str">
        <f>IF(J1=1,"0",IF(J1=2,"0;",IF(J1=3,"5",IF(J1=4,"0",IF(J1=5,"0",IF(J1=6,"0",IF(J1=7,"0",IF(J1=8,"1,8",IF(J1=9,"0",IF(J1=10,"0"," "))))))))))</f>
        <v>1,8</v>
      </c>
      <c r="J5" s="45" t="str">
        <f>IF(J1=1,"15",IF(J1=2,"15,2",IF(J1=3,"17,4",IF(J1=4,"15,0",IF(J1=5,"15,2",IF(J1=6,"15,0",IF(J1=7,"15,2",IF(J1=8,"26",IF(J1=9,"15",IF(J1=10,"15,2","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2021-11-08T07:51:42Z</dcterms:modified>
</cp:coreProperties>
</file>