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9FDECE2-D1DB-44C1-9088-DEA7C91298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<sst xmlns="http://schemas.openxmlformats.org/spreadsheetml/2006/main" count="29" uniqueCount="29">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</sst>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Сосиски отварные; 
Каша рассыпчатая гречневая;
 Соус томатный;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100; 
150; 
60;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166;
 186;
 36;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7; 
5,2;
1,1;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3,9;
7,0;
5,0;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1,6;
30;
4,3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Какао с молоком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118</v>
      </c>
      <c r="H5" s="40" t="str">
        <f>IF(J1=1,"0,2;",IF(J1=2,"0,3;",IF(J1=3,"4,1",IF(J1=4,"0,2",IF(J1=5,"0,3",IF(J1=6,"0,2",IF(J1=7,"0,3",IF(J1=8,"2",IF(J1=9,"0,2",IF(J1=10,"0,3"," "))))))))))</f>
        <v>4,1</v>
      </c>
      <c r="I5" s="40" t="str">
        <f>IF(J1=1,"0",IF(J1=2,"0;",IF(J1=3,"5",IF(J1=4,"0",IF(J1=5,"0",IF(J1=6,"0",IF(J1=7,"0",IF(J1=8,"1,8",IF(J1=9,"0",IF(J1=10,"0"," "))))))))))</f>
        <v>5</v>
      </c>
      <c r="J5" s="45" t="str">
        <f>IF(J1=1,"15",IF(J1=2,"15,2",IF(J1=3,"17,4",IF(J1=4,"15,0",IF(J1=5,"15,2",IF(J1=6,"15,0",IF(J1=7,"15,2",IF(J1=8,"26",IF(J1=9,"15",IF(J1=10,"15,2","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46</v>
      </c>
      <c r="F6" s="43"/>
      <c r="G6" s="40" t="str">
        <f>IF(J1=1,"112",IF(J1=2,"92",IF(J1=3,"101",IF(J1=4,"108",IF(J1=5,"97",IF(J1=6,"110",IF(J1=7,"99",IF(J1=8,"110",IF(J1=9,"103",IF(J1=10,"114"," "))))))))))</f>
        <v>101</v>
      </c>
      <c r="H6" s="40" t="str">
        <f>IF(J1=1,"3,1",IF(J1=2,"2,6",IF(J1=3,"2,9",IF(J1=4,"3",IF(J1=5,"2,7",IF(J1=6,"3,1",IF(J1=7,"2,8",IF(J1=8,"3,1",IF(J1=9,"2,9",IF(J1=10,"3,2"," "))))))))))</f>
        <v>2,9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2021-11-29T08:55:23Z</dcterms:modified>
</cp:coreProperties>
</file>