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655458A-F081-450B-881D-510E995FE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<sst xmlns="http://schemas.openxmlformats.org/spreadsheetml/2006/main" count="29" uniqueCount="29">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</sst>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Зразы ленивые из филе птицы; 
Капуста тушеная; 
Овощи порционно (или/или: свежие, вареные, соленые, квашеные, консервированные) свекла отварная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85; 
180; 
74;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210;
169; 
22;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11,9;
4,5;
1,2;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12,0;
8,3;
0,1;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12,8;
19,3;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 xml:space="preserve">Чай с лимоном 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</v>
      </c>
      <c r="H5" s="40" t="str">
        <f>IF(J1=1,"0,3;",IF(J1=2,"0,2;",IF(J1=3,"0,2",IF(J1=4,"0,2",IF(J1=5,"2,6",IF(J1=6,"0,2",IF(J1=7,"0,3",IF(J1=8,"0,2",IF(J1=9,"2,0",IF(J1=10,"0,2"," "))))))))))</f>
        <v>0,3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49</v>
      </c>
      <c r="F6" s="43"/>
      <c r="G6" s="40" t="str">
        <f>IF(J1=1,"125",IF(J1=2,"121",IF(J1=3,"121",IF(J1=4,"84",IF(J1=5,"92",IF(J1=6,"97",IF(J1=7,"108",IF(J1=8,"114",IF(J1=9,"97",IF(J1=10,"103"," "))))))))))</f>
        <v>108</v>
      </c>
      <c r="H6" s="40" t="str">
        <f>IF(J1=1,"3,5",IF(J1=2,"3,3",IF(J1=3,"3,3",IF(J1=4,"2,4",IF(J1=5,"2,6",IF(J1=6,"2,7",IF(J1=7,"3,0",IF(J1=8,"3,2",IF(J1=9,"2,7",IF(J1=10,"2,9"," "))))))))))</f>
        <v>3,0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2022-04-25T06:39:03Z</dcterms:modified>
</cp:coreProperties>
</file>