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D19E4CEA-855B-42BB-BDF2-AC3FFFAAB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<sst xmlns="http://schemas.openxmlformats.org/spreadsheetml/2006/main" count="31" uniqueCount="31">
  <si>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</si>
  <si>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</si>
  <si>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</si>
  <si>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</si>
  <si>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</si>
  <si>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</si>
  <si>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</si>
  <si>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</si>
  <si>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</si>
  <si>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</si>
  <si>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</si>
  <si>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</si>
  <si>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</si>
  <si>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</si>
  <si>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</si>
  <si>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</si>
  <si>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</si>
  <si>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</si>
  <si>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</si>
  <si>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</si>
  <si>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</si>
  <si>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</si>
  <si>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</si>
  <si>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</si>
  <si>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</si>
  <si>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</si>
  <si>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</si>
  <si>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</si>
  <si>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</si>
  <si>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Плов из мяса цыплят 
Икра из кабачков промышленного изготовления порциями
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</si>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</sst>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57; 
514/04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46;
157;
158;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2,1;
5,6;
6,1;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2,9;
4,6;
6,8;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0;
28,0;
15,5;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171.5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118</v>
      </c>
      <c r="H5" s="40" t="str">
        <f>IF(J1=1,"0,3;",IF(J1=2,"0,2;",IF(J1=3,"0,2",IF(J1=4,"0,2",IF(J1=5,"2,6",IF(J1=6,"0,2",IF(J1=7,"0,3",IF(J1=8,"0,2",IF(J1=9,"2,0",IF(J1=10,"0,2"," "))))))))))</f>
        <v>2,6</v>
      </c>
      <c r="I5" s="40" t="str">
        <f>IF(J1=1,"0",IF(J1=2,"0;",IF(J1=3,"0",IF(J1=4,"0",IF(J1=5,"0,7",IF(J1=6,"0",IF(J1=7,"0",IF(J1=8,"0",IF(J1=9,"1,8",IF(J1=10,"0"," "))))))))))</f>
        <v>0,7</v>
      </c>
      <c r="J5" s="45" t="str">
        <f>IF(J1=1,"25",IF(J1=2,"24,2",IF(J1=3,"24,2",IF(J1=4,"15,0",IF(J1=5,"17,4",IF(J1=6,"15,0",IF(J1=7,"15,2",IF(J1=8,"15,0",IF(J1=9,"26",IF(J1=10,"15"," "))))))))))</f>
        <v>17,4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42</v>
      </c>
      <c r="F6" s="43"/>
      <c r="G6" s="40" t="str">
        <f>IF(J1=1,"125",IF(J1=2,"121",IF(J1=3,"121",IF(J1=4,"84",IF(J1=5,"92",IF(J1=6,"97",IF(J1=7,"108",IF(J1=8,"114",IF(J1=9,"97",IF(J1=10,"103"," "))))))))))</f>
        <v>92</v>
      </c>
      <c r="H6" s="40" t="str">
        <f>IF(J1=1,"3,5",IF(J1=2,"3,3",IF(J1=3,"3,3",IF(J1=4,"2,4",IF(J1=5,"2,6",IF(J1=6,"2,7",IF(J1=7,"3,0",IF(J1=8,"3,2",IF(J1=9,"2,7",IF(J1=10,"2,9"," "))))))))))</f>
        <v>2,6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18,4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2022-05-16T06:57:34Z</dcterms:modified>
</cp:coreProperties>
</file>