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357E959-A0AC-47F5-91C9-5EEE9B3F52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J6" i="1" a="1"/>
  <c r="J6" i="1" s="1"/>
  <c r="I6" i="1" a="1"/>
  <c r="I6" i="1" s="1"/>
  <c r="H6" i="1" a="1"/>
  <c r="H6" i="1" s="1"/>
  <c r="J5" i="1" a="1"/>
  <c r="J5" i="1"/>
  <c r="H5" i="1" a="1"/>
  <c r="H5" i="1"/>
  <c r="J4" i="1" a="1"/>
  <c r="J4" i="1"/>
  <c r="I4" i="1" a="1"/>
  <c r="I4" i="1" s="1"/>
  <c r="H4" i="1" a="1"/>
  <c r="H4" i="1" s="1"/>
  <c r="E6" i="1" a="1"/>
  <c r="E6" i="1" s="1"/>
  <c r="G6" i="1" a="1"/>
  <c r="G6" i="1" s="1"/>
  <c r="G5" i="1" a="1"/>
  <c r="G5" i="1"/>
  <c r="G4" i="1" a="1"/>
  <c r="G4" i="1" s="1"/>
  <c r="E5" i="1" a="1"/>
  <c r="E5" i="1" s="1"/>
  <c r="E4" i="1"/>
  <c r="D5" i="1"/>
  <c r="D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<sst xmlns="http://schemas.openxmlformats.org/spreadsheetml/2006/main" count="31" uniqueCount="31">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</sst>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ТТК№44; 
ТТК№7;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Каша молочная рисовая с маслом сливочным (на цельном молоке);
 Творожный пирог; 
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200/5; 
100;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186; 
176;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5,5; 
6,8;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9,2; 
7,6;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26; 
17,2;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Кофейный напиток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124</v>
      </c>
      <c r="H5" s="44" cm="1">
        <f t="array" ref="H5">_xlfn.IFS(J1=1,2,J1=2,0.3,J1=3,0.2,J1=4,0.2,J1=5,0.2,J1=6,0.2,J1=7,0.2,J1=8,0.2,J1=9,0.2,J1=10,0.2)</f>
        <v>2</v>
      </c>
      <c r="I5" s="44">
        <v>0</v>
      </c>
      <c r="J5" s="46" cm="1">
        <f t="array" ref="J5">_xlfn.IFS(J1=1,26,J1=2,15,J1=3,15,J1=4,15,J1=5,15,J1=6,15,J1=7,15,J1=8,15,J1=9,15,J1=10,15)</f>
        <v>26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2022-09-25T06:50:15Z</dcterms:modified>
</cp:coreProperties>
</file>